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updateLinks="never" codeName="ThisWorkbook" autoCompressPictures="0"/>
  <mc:AlternateContent xmlns:mc="http://schemas.openxmlformats.org/markup-compatibility/2006">
    <mc:Choice Requires="x15">
      <x15ac:absPath xmlns:x15ac="http://schemas.microsoft.com/office/spreadsheetml/2010/11/ac" url="https://rmitoutlook.sharepoint.com/sites/KUM_shveits/Shared Documents/Aruanded/Aaastaaruanne 2024/"/>
    </mc:Choice>
  </mc:AlternateContent>
  <xr:revisionPtr revIDLastSave="8" documentId="8_{BF8D6B20-0B3D-4F3F-BC34-6C3DF1D179EF}" xr6:coauthVersionLast="47" xr6:coauthVersionMax="47" xr10:uidLastSave="{D01BA56F-2B72-4F78-A134-15B21AD756AC}"/>
  <bookViews>
    <workbookView xWindow="-108" yWindow="-108" windowWidth="30936" windowHeight="16896" tabRatio="597" xr2:uid="{00000000-000D-0000-FFFF-FFFF00000000}"/>
  </bookViews>
  <sheets>
    <sheet name="Procurement plan" sheetId="12" r:id="rId1"/>
  </sheets>
  <definedNames>
    <definedName name="_xlnm.Print_Area" localSheetId="0">'Procurement plan'!$A$1:$S$15</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2" l="1"/>
  <c r="M9" i="12"/>
  <c r="M10" i="12"/>
  <c r="M11" i="12"/>
  <c r="M12" i="12"/>
  <c r="M13" i="12"/>
  <c r="M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5"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sharedStrings.xml><?xml version="1.0" encoding="utf-8"?>
<sst xmlns="http://schemas.openxmlformats.org/spreadsheetml/2006/main" count="96" uniqueCount="52">
  <si>
    <t>EUR</t>
  </si>
  <si>
    <t>CHF</t>
  </si>
  <si>
    <t xml:space="preserve">Programme Component 1 “Cultural and linguistic integration” </t>
  </si>
  <si>
    <t>Programme Component 2 "Strengthening the social-and child protection services"</t>
  </si>
  <si>
    <t>Programme Component 3 “Increasing multicultural competence in the education sector”</t>
  </si>
  <si>
    <t xml:space="preserve">To be filled in by Programme Operator </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</si>
  <si>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</si>
  <si>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</si>
  <si>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</si>
  <si>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</si>
  <si>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</si>
  <si>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</si>
  <si>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</si>
  <si>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</si>
  <si>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</si>
  <si>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</si>
  <si>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</si>
  <si>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</si>
  <si>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</si>
  <si>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</si>
  <si>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</si>
  <si>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</si>
  <si>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</si>
  <si>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</si>
  <si>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</si>
  <si>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</si>
  <si>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</si>
  <si>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</si>
  <si>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t>Development and piloting a volunteer programme</t>
  </si>
  <si>
    <t>Development and providing activities to introduce Estonian cultural space and increase social connections</t>
  </si>
  <si>
    <t>II/2025</t>
  </si>
  <si>
    <t>yes</t>
  </si>
  <si>
    <t>no</t>
  </si>
  <si>
    <t xml:space="preserve">Advertising new possibilities and positive changes in social care- and child protection studies and work environment </t>
  </si>
  <si>
    <t>II/2026</t>
  </si>
  <si>
    <t>III/2026</t>
  </si>
  <si>
    <t>I/2028</t>
  </si>
  <si>
    <t>No procurements of this amount are planned</t>
  </si>
  <si>
    <t>Programme Component 4 “Strengthening civil society through social innovation”</t>
  </si>
  <si>
    <t>&lt;</t>
  </si>
  <si>
    <t>IV/2026</t>
  </si>
  <si>
    <t>III/2025</t>
  </si>
  <si>
    <t>Development and implementation of new digital tools (II)</t>
  </si>
  <si>
    <t>Development and implementation of activities introducing Estonian culture and customs space</t>
  </si>
  <si>
    <t>IV/2025</t>
  </si>
  <si>
    <t>I/2026</t>
  </si>
  <si>
    <t xml:space="preserve">yes </t>
  </si>
  <si>
    <t>II/2027</t>
  </si>
  <si>
    <t>I/2027</t>
  </si>
  <si>
    <t>IV/2027</t>
  </si>
  <si>
    <t>Development and implementation of new digital tools (III)</t>
  </si>
  <si>
    <t>Development and implementation of new digital tools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</si>
</sst>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charset val="186"/>
    </font>
    <font>
      <sz val="11"/>
      <color theme="1"/>
      <name val="Calibri"/>
      <family val="2"/>
      <charset val="186"/>
      <scheme val="minor"/>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b/>
      <sz val="12"/>
      <name val="Arial"/>
      <family val="2"/>
    </font>
    <font>
      <sz val="10"/>
      <name val="Arial"/>
      <family val="2"/>
    </font>
    <font>
      <b/>
      <sz val="11"/>
      <color theme="1"/>
      <name val="Arial Narrow"/>
      <family val="2"/>
    </font>
    <font>
      <sz val="11"/>
      <name val="Arial Narrow"/>
      <family val="2"/>
    </font>
    <font>
      <b/>
      <sz val="10"/>
      <name val="Arial"/>
      <family val="2"/>
    </font>
    <font>
      <i/>
      <sz val="11"/>
      <name val="Arial Narrow"/>
      <family val="2"/>
    </font>
    <font>
      <b/>
      <sz val="10"/>
      <color theme="1"/>
      <name val="Arial Narrow"/>
      <family val="2"/>
    </font>
    <font>
      <sz val="11"/>
      <color indexed="81"/>
      <name val="Segoe UI"/>
      <family val="2"/>
    </font>
    <font>
      <sz val="11"/>
      <name val="Arial"/>
      <family val="2"/>
    </font>
    <font>
      <sz val="11"/>
      <color rgb="FF000000"/>
      <name val="Arial Narrow"/>
      <family val="2"/>
      <charset val="186"/>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2F8EE"/>
        <bgColor indexed="64"/>
      </patternFill>
    </fill>
  </fills>
  <borders count="3">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49">
    <xf numFmtId="0" fontId="0" fillId="0" borderId="0"/>
    <xf numFmtId="0" fontId="8" fillId="0" borderId="0"/>
    <xf numFmtId="0" fontId="9" fillId="0" borderId="0"/>
    <xf numFmtId="0" fontId="7" fillId="0" borderId="0"/>
    <xf numFmtId="9" fontId="8"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 fillId="0" borderId="0"/>
    <xf numFmtId="0" fontId="6" fillId="0" borderId="0"/>
    <xf numFmtId="0" fontId="6"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13" fillId="0" borderId="0"/>
    <xf numFmtId="0" fontId="1" fillId="0" borderId="0"/>
    <xf numFmtId="9" fontId="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29">
    <xf numFmtId="0" fontId="0" fillId="0" borderId="0" xfId="0"/>
    <xf numFmtId="0" fontId="15" fillId="0" borderId="0" xfId="0" applyFont="1" applyProtection="1">
      <protection locked="0"/>
    </xf>
    <xf numFmtId="0" fontId="15" fillId="0" borderId="0" xfId="0" applyFont="1" applyAlignment="1" applyProtection="1">
      <alignment horizontal="left"/>
      <protection locked="0"/>
    </xf>
    <xf numFmtId="0" fontId="15" fillId="4" borderId="0" xfId="0" applyFont="1" applyFill="1" applyProtection="1">
      <protection locked="0"/>
    </xf>
    <xf numFmtId="0" fontId="20" fillId="0" borderId="0" xfId="0" applyFont="1" applyAlignment="1" applyProtection="1">
      <alignment vertical="center"/>
      <protection locked="0"/>
    </xf>
    <xf numFmtId="0" fontId="14" fillId="3" borderId="2" xfId="0" applyFont="1" applyFill="1" applyBorder="1" applyAlignment="1">
      <alignment horizontal="center" vertical="center" wrapText="1"/>
    </xf>
    <xf numFmtId="4" fontId="14" fillId="2" borderId="2" xfId="0" applyNumberFormat="1" applyFont="1" applyFill="1" applyBorder="1" applyAlignment="1">
      <alignment horizontal="center" vertical="center"/>
    </xf>
    <xf numFmtId="4" fontId="14" fillId="0" borderId="2" xfId="0" applyNumberFormat="1" applyFont="1" applyBorder="1" applyAlignment="1">
      <alignment horizontal="center" vertical="center" wrapText="1"/>
    </xf>
    <xf numFmtId="0" fontId="15" fillId="3" borderId="0" xfId="0" applyFont="1" applyFill="1" applyProtection="1">
      <protection locked="0"/>
    </xf>
    <xf numFmtId="0" fontId="15" fillId="3" borderId="0" xfId="0" applyFont="1" applyFill="1" applyAlignment="1" applyProtection="1">
      <alignment horizontal="left"/>
      <protection locked="0"/>
    </xf>
    <xf numFmtId="49" fontId="12" fillId="6" borderId="0" xfId="0" applyNumberFormat="1" applyFont="1" applyFill="1" applyAlignment="1">
      <alignment horizontal="left"/>
    </xf>
    <xf numFmtId="0" fontId="15" fillId="6" borderId="0" xfId="0" applyFont="1" applyFill="1"/>
    <xf numFmtId="0" fontId="0" fillId="6" borderId="0" xfId="0" applyFill="1"/>
    <xf numFmtId="0" fontId="16" fillId="6" borderId="0" xfId="0" applyFont="1" applyFill="1" applyAlignment="1">
      <alignment horizontal="right" wrapText="1"/>
    </xf>
    <xf numFmtId="0" fontId="15" fillId="7" borderId="2" xfId="0" applyFont="1" applyFill="1" applyBorder="1" applyProtection="1">
      <protection locked="0"/>
    </xf>
    <xf numFmtId="0" fontId="18" fillId="5" borderId="2" xfId="0" applyFont="1" applyFill="1" applyBorder="1" applyAlignment="1">
      <alignment horizontal="left" vertical="center" wrapText="1"/>
    </xf>
    <xf numFmtId="4" fontId="18" fillId="5" borderId="2" xfId="0" applyNumberFormat="1" applyFont="1" applyFill="1" applyBorder="1" applyAlignment="1">
      <alignment horizontal="left" vertical="center" wrapText="1"/>
    </xf>
    <xf numFmtId="0" fontId="18" fillId="5" borderId="2" xfId="42" applyFont="1" applyFill="1" applyBorder="1" applyAlignment="1">
      <alignment horizontal="left" vertical="center" wrapText="1"/>
    </xf>
    <xf numFmtId="0" fontId="15" fillId="7" borderId="2" xfId="0" applyFont="1" applyFill="1" applyBorder="1" applyAlignment="1" applyProtection="1">
      <alignment wrapText="1"/>
      <protection locked="0"/>
    </xf>
    <xf numFmtId="0" fontId="21" fillId="7" borderId="2" xfId="0" applyFont="1" applyFill="1" applyBorder="1" applyAlignment="1" applyProtection="1">
      <alignment wrapText="1"/>
      <protection locked="0"/>
    </xf>
    <xf numFmtId="3" fontId="15" fillId="7" borderId="2" xfId="0" applyNumberFormat="1" applyFont="1" applyFill="1" applyBorder="1" applyProtection="1">
      <protection locked="0"/>
    </xf>
    <xf numFmtId="0" fontId="15" fillId="0" borderId="0" xfId="0" applyFont="1" applyAlignment="1" applyProtection="1">
      <protection locked="0"/>
    </xf>
    <xf numFmtId="0" fontId="16" fillId="6" borderId="0" xfId="0" applyFont="1" applyFill="1" applyAlignment="1">
      <alignment horizontal="right" wrapText="1"/>
    </xf>
    <xf numFmtId="0" fontId="0" fillId="6" borderId="0" xfId="0" applyFill="1" applyAlignment="1"/>
    <xf numFmtId="49" fontId="11" fillId="6" borderId="0" xfId="0" applyNumberFormat="1" applyFont="1" applyFill="1" applyAlignment="1">
      <alignment horizontal="center" vertical="center" wrapText="1"/>
    </xf>
    <xf numFmtId="0" fontId="11" fillId="6" borderId="0" xfId="0" applyFont="1" applyFill="1" applyAlignment="1">
      <alignment horizontal="center" vertical="center" wrapText="1"/>
    </xf>
    <xf numFmtId="0" fontId="18" fillId="5" borderId="2" xfId="0" applyFont="1" applyFill="1" applyBorder="1" applyAlignment="1">
      <alignment horizontal="left" vertical="center" wrapText="1"/>
    </xf>
    <xf numFmtId="0" fontId="17" fillId="5" borderId="1" xfId="0" applyFont="1" applyFill="1" applyBorder="1" applyAlignment="1">
      <alignment horizontal="center"/>
    </xf>
    <xf numFmtId="0" fontId="0" fillId="0" borderId="1" xfId="0" applyBorder="1" applyAlignment="1"/>
  </cellXfs>
  <cellStyles count="49">
    <cellStyle name="Külastatud hüperlink" xfId="5" builtinId="9" hidden="1"/>
    <cellStyle name="Külastatud hüperlink" xfId="25" builtinId="9" hidden="1"/>
    <cellStyle name="Külastatud hüperlink" xfId="14" builtinId="9" hidden="1"/>
    <cellStyle name="Külastatud hüperlink" xfId="6" builtinId="9" hidden="1"/>
    <cellStyle name="Külastatud hüperlink" xfId="33" builtinId="9" hidden="1"/>
    <cellStyle name="Külastatud hüperlink" xfId="22" builtinId="9" hidden="1"/>
    <cellStyle name="Külastatud hüperlink" xfId="21" builtinId="9" hidden="1"/>
    <cellStyle name="Külastatud hüperlink" xfId="19" builtinId="9" hidden="1"/>
    <cellStyle name="Külastatud hüperlink" xfId="27" builtinId="9" hidden="1"/>
    <cellStyle name="Külastatud hüperlink" xfId="18" builtinId="9" hidden="1"/>
    <cellStyle name="Külastatud hüperlink" xfId="9" builtinId="9" hidden="1"/>
    <cellStyle name="Külastatud hüperlink" xfId="26" builtinId="9" hidden="1"/>
    <cellStyle name="Külastatud hüperlink" xfId="31" builtinId="9" hidden="1"/>
    <cellStyle name="Külastatud hüperlink" xfId="20" builtinId="9" hidden="1"/>
    <cellStyle name="Külastatud hüperlink" xfId="28" builtinId="9" hidden="1"/>
    <cellStyle name="Külastatud hüperlink" xfId="13" builtinId="9" hidden="1"/>
    <cellStyle name="Külastatud hüperlink" xfId="24" builtinId="9" hidden="1"/>
    <cellStyle name="Külastatud hüperlink" xfId="30" builtinId="9" hidden="1"/>
    <cellStyle name="Külastatud hüperlink" xfId="10" builtinId="9" hidden="1"/>
    <cellStyle name="Külastatud hüperlink" xfId="15" builtinId="9" hidden="1"/>
    <cellStyle name="Külastatud hüperlink" xfId="8" builtinId="9" hidden="1"/>
    <cellStyle name="Külastatud hüperlink" xfId="29" builtinId="9" hidden="1"/>
    <cellStyle name="Külastatud hüperlink" xfId="32" builtinId="9" hidden="1"/>
    <cellStyle name="Külastatud hüperlink" xfId="7" builtinId="9" hidden="1"/>
    <cellStyle name="Külastatud hüperlink" xfId="12" builtinId="9" hidden="1"/>
    <cellStyle name="Külastatud hüperlink" xfId="23" builtinId="9" hidden="1"/>
    <cellStyle name="Külastatud hüperlink" xfId="16" builtinId="9" hidden="1"/>
    <cellStyle name="Külastatud hüperlink" xfId="17" builtinId="9" hidden="1"/>
    <cellStyle name="Külastatud hüperlink" xfId="11" builtinId="9" hidden="1"/>
    <cellStyle name="Normaallaad" xfId="0" builtinId="0"/>
    <cellStyle name="Normaallaad 2" xfId="1" xr:uid="{00000000-0005-0000-0000-00001E000000}"/>
    <cellStyle name="Normaallaad 2 2" xfId="35" xr:uid="{00000000-0005-0000-0000-00001F000000}"/>
    <cellStyle name="Normaallaad 3" xfId="2" xr:uid="{00000000-0005-0000-0000-000020000000}"/>
    <cellStyle name="Normaallaad 3 2" xfId="43" xr:uid="{E678592D-6A06-49C8-8A9E-D233C66DF823}"/>
    <cellStyle name="Normaallaad 4" xfId="34" xr:uid="{00000000-0005-0000-0000-000021000000}"/>
    <cellStyle name="Normaallaad 5" xfId="37" xr:uid="{00000000-0005-0000-0000-000022000000}"/>
    <cellStyle name="Normaallaad 5 2" xfId="45" xr:uid="{163DA05C-03B8-4E68-A55B-B448096B0ABC}"/>
    <cellStyle name="Normaallaad 6" xfId="38" xr:uid="{00000000-0005-0000-0000-000023000000}"/>
    <cellStyle name="Normaallaad 6 2" xfId="46" xr:uid="{A148D0F9-FF52-4D78-88FB-06F6E3C8A184}"/>
    <cellStyle name="Normaallaad 7" xfId="40" xr:uid="{00000000-0005-0000-0000-000024000000}"/>
    <cellStyle name="Normaallaad 7 2" xfId="48" xr:uid="{B22E4FF2-7D15-46DD-B570-85CE2C5916C8}"/>
    <cellStyle name="Normal 2" xfId="3" xr:uid="{00000000-0005-0000-0000-000026000000}"/>
    <cellStyle name="Normal 2 2" xfId="36" xr:uid="{00000000-0005-0000-0000-000027000000}"/>
    <cellStyle name="Normal 7 2" xfId="42" xr:uid="{00000000-0005-0000-0000-000028000000}"/>
    <cellStyle name="Protsent 2" xfId="4" xr:uid="{00000000-0005-0000-0000-00002A000000}"/>
    <cellStyle name="Protsent 2 2" xfId="44" xr:uid="{417A1428-0941-4F57-9EAC-0291D67D9B36}"/>
    <cellStyle name="Protsent 3" xfId="39" xr:uid="{00000000-0005-0000-0000-00002B000000}"/>
    <cellStyle name="Protsent 3 2" xfId="47" xr:uid="{1810EBDB-F5CC-45EB-A215-170E6257AF57}"/>
    <cellStyle name="Standard 2" xfId="41" xr:uid="{00000000-0005-0000-0000-00002C000000}"/>
  </cellStyles>
  <dxfs count="0"/>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40"/>
  <sheetViews>
    <sheetView tabSelected="1" zoomScale="85" zoomScaleNormal="85" zoomScalePageLayoutView="70" workbookViewId="0">
      <selection activeCell="F14" sqref="F14"/>
    </sheetView>
  </sheetViews>
  <sheetFormatPr defaultColWidth="10.6640625" defaultRowHeight="13.8" x14ac:dyDescent="0.25"/>
  <cols>
    <col min="1" max="1" width="29.6640625" style="1" customWidth="1"/>
    <col min="2" max="2" width="34.6640625" style="1" customWidth="1"/>
    <col min="3" max="3" width="16.5546875" style="1" customWidth="1"/>
    <col min="4" max="4" width="10.6640625" style="1"/>
    <col min="5" max="5" width="12.88671875" style="1" customWidth="1"/>
    <col min="6" max="6" width="13.5546875" style="1" customWidth="1"/>
    <col min="7" max="11" width="10.6640625" style="1"/>
    <col min="12" max="12" width="10.6640625" style="1" bestFit="1" customWidth="1"/>
    <col min="13" max="15" width="10.6640625" style="1"/>
    <col min="16" max="16" width="19.5546875" style="1" customWidth="1"/>
    <col min="17" max="17" width="11.5546875" style="1" customWidth="1"/>
    <col min="18" max="18" width="10.6640625" style="1"/>
    <col min="19" max="19" width="40.33203125" style="1" customWidth="1"/>
    <col min="20" max="71" width="10.6640625" style="1"/>
    <col min="72" max="72" width="10.6640625" style="8"/>
    <col min="73" max="16384" width="10.6640625" style="1"/>
  </cols>
  <sheetData>
    <row r="1" spans="1:412" ht="21" x14ac:dyDescent="0.25">
      <c r="A1" s="24" t="s">
        <v>6</v>
      </c>
      <c r="B1" s="24"/>
      <c r="C1" s="24"/>
      <c r="D1" s="24"/>
      <c r="E1" s="24"/>
      <c r="F1" s="24"/>
      <c r="G1" s="24"/>
      <c r="H1" s="24"/>
      <c r="I1" s="24"/>
      <c r="J1" s="24"/>
      <c r="K1" s="25"/>
      <c r="L1" s="23"/>
      <c r="M1" s="23"/>
      <c r="N1" s="23"/>
      <c r="O1" s="23"/>
      <c r="P1" s="23"/>
      <c r="Q1" s="23"/>
      <c r="R1" s="23"/>
      <c r="S1" s="23"/>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row>
    <row r="2" spans="1:412" ht="15.75" customHeight="1" x14ac:dyDescent="0.3">
      <c r="A2" s="10"/>
      <c r="B2" s="10"/>
      <c r="C2" s="10"/>
      <c r="D2" s="10"/>
      <c r="E2" s="10"/>
      <c r="F2" s="10"/>
      <c r="G2" s="10"/>
      <c r="H2" s="10"/>
      <c r="I2" s="10"/>
      <c r="J2" s="22"/>
      <c r="K2" s="23"/>
      <c r="L2" s="23"/>
      <c r="M2" s="11"/>
      <c r="N2" s="11"/>
      <c r="O2" s="11"/>
      <c r="P2" s="11"/>
      <c r="Q2" s="22"/>
      <c r="R2" s="23"/>
      <c r="S2" s="23"/>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row>
    <row r="3" spans="1:412" ht="15.75" customHeight="1" x14ac:dyDescent="0.3">
      <c r="A3" s="10"/>
      <c r="B3" s="10"/>
      <c r="C3" s="10"/>
      <c r="D3" s="10"/>
      <c r="E3" s="10"/>
      <c r="F3" s="10"/>
      <c r="G3" s="10"/>
      <c r="H3" s="10"/>
      <c r="I3" s="10"/>
      <c r="J3" s="13"/>
      <c r="K3" s="12"/>
      <c r="L3" s="12"/>
      <c r="M3" s="11"/>
      <c r="N3" s="11"/>
      <c r="O3" s="11"/>
      <c r="P3" s="11"/>
      <c r="Q3" s="13"/>
      <c r="R3" s="12"/>
      <c r="S3" s="12"/>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row>
    <row r="4" spans="1:412" x14ac:dyDescent="0.25">
      <c r="A4" s="27" t="s">
        <v>5</v>
      </c>
      <c r="B4" s="28"/>
      <c r="C4" s="28"/>
      <c r="D4" s="28"/>
      <c r="E4" s="28"/>
      <c r="F4" s="28"/>
      <c r="G4" s="28"/>
      <c r="H4" s="28"/>
      <c r="I4" s="28"/>
      <c r="J4" s="28"/>
      <c r="K4" s="28"/>
      <c r="L4" s="28"/>
      <c r="M4" s="28"/>
      <c r="N4" s="28"/>
      <c r="O4" s="28"/>
      <c r="P4" s="28"/>
      <c r="Q4" s="28"/>
      <c r="R4" s="28"/>
      <c r="S4" s="2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row>
    <row r="5" spans="1:412" s="2" customFormat="1" ht="115.5" customHeight="1" x14ac:dyDescent="0.25">
      <c r="A5" s="15" t="s">
        <v>7</v>
      </c>
      <c r="B5" s="15" t="s">
        <v>8</v>
      </c>
      <c r="C5" s="16" t="s">
        <v>9</v>
      </c>
      <c r="D5" s="16" t="s">
        <v>10</v>
      </c>
      <c r="E5" s="16" t="s">
        <v>11</v>
      </c>
      <c r="F5" s="16" t="s">
        <v>12</v>
      </c>
      <c r="G5" s="16" t="s">
        <v>13</v>
      </c>
      <c r="H5" s="15" t="s">
        <v>14</v>
      </c>
      <c r="I5" s="15" t="s">
        <v>15</v>
      </c>
      <c r="J5" s="15" t="s">
        <v>16</v>
      </c>
      <c r="K5" s="15" t="s">
        <v>17</v>
      </c>
      <c r="L5" s="26" t="s">
        <v>18</v>
      </c>
      <c r="M5" s="26"/>
      <c r="N5" s="26" t="s">
        <v>19</v>
      </c>
      <c r="O5" s="26"/>
      <c r="P5" s="15" t="s">
        <v>20</v>
      </c>
      <c r="Q5" s="26" t="s">
        <v>21</v>
      </c>
      <c r="R5" s="26"/>
      <c r="S5" s="17" t="s">
        <v>22</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row>
    <row r="6" spans="1:412" ht="121.5" customHeight="1" x14ac:dyDescent="0.25">
      <c r="A6" s="5"/>
      <c r="B6" s="5"/>
      <c r="C6" s="5" t="s">
        <v>23</v>
      </c>
      <c r="D6" s="5" t="s">
        <v>23</v>
      </c>
      <c r="E6" s="5" t="s">
        <v>24</v>
      </c>
      <c r="F6" s="5" t="s">
        <v>24</v>
      </c>
      <c r="G6" s="5" t="s">
        <v>25</v>
      </c>
      <c r="H6" s="5" t="s">
        <v>23</v>
      </c>
      <c r="I6" s="5" t="s">
        <v>25</v>
      </c>
      <c r="J6" s="5" t="s">
        <v>23</v>
      </c>
      <c r="K6" s="5" t="s">
        <v>25</v>
      </c>
      <c r="L6" s="6" t="s">
        <v>0</v>
      </c>
      <c r="M6" s="5" t="s">
        <v>1</v>
      </c>
      <c r="N6" s="6" t="s">
        <v>0</v>
      </c>
      <c r="O6" s="5" t="s">
        <v>1</v>
      </c>
      <c r="P6" s="5" t="s">
        <v>26</v>
      </c>
      <c r="Q6" s="6" t="s">
        <v>0</v>
      </c>
      <c r="R6" s="5" t="s">
        <v>1</v>
      </c>
      <c r="S6" s="7" t="s">
        <v>27</v>
      </c>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row>
    <row r="7" spans="1:412" ht="27.6" x14ac:dyDescent="0.25">
      <c r="A7" s="18" t="s">
        <v>2</v>
      </c>
      <c r="B7" s="18" t="s">
        <v>42</v>
      </c>
      <c r="C7" s="14" t="s">
        <v>45</v>
      </c>
      <c r="D7" s="14" t="s">
        <v>45</v>
      </c>
      <c r="E7" s="14" t="s">
        <v>46</v>
      </c>
      <c r="F7" s="14" t="s">
        <v>32</v>
      </c>
      <c r="G7" s="14"/>
      <c r="H7" s="14" t="s">
        <v>34</v>
      </c>
      <c r="I7" s="14"/>
      <c r="J7" s="14" t="s">
        <v>47</v>
      </c>
      <c r="K7" s="14"/>
      <c r="L7" s="20">
        <v>200000</v>
      </c>
      <c r="M7" s="20">
        <f>ROUND(L7*1.036081,0)</f>
        <v>207216</v>
      </c>
      <c r="N7" s="14"/>
      <c r="O7" s="14"/>
      <c r="P7" s="14"/>
      <c r="Q7" s="14"/>
      <c r="R7" s="14"/>
      <c r="S7" s="14"/>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row>
    <row r="8" spans="1:412" ht="27.6" x14ac:dyDescent="0.25">
      <c r="A8" s="18" t="s">
        <v>2</v>
      </c>
      <c r="B8" s="18" t="s">
        <v>50</v>
      </c>
      <c r="C8" s="14" t="s">
        <v>35</v>
      </c>
      <c r="D8" s="14" t="s">
        <v>35</v>
      </c>
      <c r="E8" s="14" t="s">
        <v>46</v>
      </c>
      <c r="F8" s="14" t="s">
        <v>32</v>
      </c>
      <c r="G8" s="14"/>
      <c r="H8" s="14" t="s">
        <v>48</v>
      </c>
      <c r="I8" s="14"/>
      <c r="J8" s="14" t="s">
        <v>49</v>
      </c>
      <c r="K8" s="14"/>
      <c r="L8" s="20">
        <v>300000</v>
      </c>
      <c r="M8" s="20">
        <f t="shared" ref="M8:M13" si="0">ROUND(L8*1.036081,0)</f>
        <v>310824</v>
      </c>
      <c r="N8" s="14"/>
      <c r="O8" s="14"/>
      <c r="P8" s="14"/>
      <c r="Q8" s="14"/>
      <c r="R8" s="14"/>
      <c r="S8" s="14"/>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row>
    <row r="9" spans="1:412" ht="27.6" x14ac:dyDescent="0.25">
      <c r="A9" s="18" t="s">
        <v>2</v>
      </c>
      <c r="B9" s="18" t="s">
        <v>51</v>
      </c>
      <c r="C9" s="14" t="s">
        <v>40</v>
      </c>
      <c r="D9" s="14" t="s">
        <v>40</v>
      </c>
      <c r="E9" s="14" t="s">
        <v>46</v>
      </c>
      <c r="F9" s="14" t="s">
        <v>32</v>
      </c>
      <c r="G9" s="14"/>
      <c r="H9" s="14" t="s">
        <v>47</v>
      </c>
      <c r="I9" s="14"/>
      <c r="J9" s="14" t="s">
        <v>36</v>
      </c>
      <c r="K9" s="14"/>
      <c r="L9" s="20">
        <v>300000</v>
      </c>
      <c r="M9" s="20">
        <f t="shared" si="0"/>
        <v>310824</v>
      </c>
      <c r="N9" s="14"/>
      <c r="O9" s="14"/>
      <c r="P9" s="14"/>
      <c r="Q9" s="14"/>
      <c r="R9" s="14"/>
      <c r="S9" s="14"/>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row>
    <row r="10" spans="1:412" ht="27.6" x14ac:dyDescent="0.25">
      <c r="A10" s="18" t="s">
        <v>2</v>
      </c>
      <c r="B10" s="18" t="s">
        <v>28</v>
      </c>
      <c r="C10" s="14" t="s">
        <v>41</v>
      </c>
      <c r="D10" s="14" t="s">
        <v>44</v>
      </c>
      <c r="E10" s="14" t="s">
        <v>31</v>
      </c>
      <c r="F10" s="14" t="s">
        <v>32</v>
      </c>
      <c r="G10" s="14"/>
      <c r="H10" s="14" t="s">
        <v>44</v>
      </c>
      <c r="I10" s="14"/>
      <c r="J10" s="14" t="s">
        <v>48</v>
      </c>
      <c r="K10" s="14"/>
      <c r="L10" s="20">
        <v>220000</v>
      </c>
      <c r="M10" s="20">
        <f t="shared" si="0"/>
        <v>227938</v>
      </c>
      <c r="N10" s="14"/>
      <c r="O10" s="14"/>
      <c r="P10" s="14"/>
      <c r="Q10" s="14"/>
      <c r="R10" s="14"/>
      <c r="S10" s="14"/>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row>
    <row r="11" spans="1:412" ht="41.4" x14ac:dyDescent="0.25">
      <c r="A11" s="18" t="s">
        <v>2</v>
      </c>
      <c r="B11" s="18" t="s">
        <v>43</v>
      </c>
      <c r="C11" s="14" t="s">
        <v>30</v>
      </c>
      <c r="D11" s="14" t="s">
        <v>30</v>
      </c>
      <c r="E11" s="14" t="s">
        <v>31</v>
      </c>
      <c r="F11" s="14" t="s">
        <v>32</v>
      </c>
      <c r="G11" s="14"/>
      <c r="H11" s="14" t="s">
        <v>41</v>
      </c>
      <c r="I11" s="14"/>
      <c r="J11" s="14" t="s">
        <v>40</v>
      </c>
      <c r="K11" s="14"/>
      <c r="L11" s="20">
        <v>650000</v>
      </c>
      <c r="M11" s="20">
        <f t="shared" si="0"/>
        <v>673453</v>
      </c>
      <c r="N11" s="14"/>
      <c r="O11" s="14"/>
      <c r="P11" s="14"/>
      <c r="Q11" s="14"/>
      <c r="R11" s="14"/>
      <c r="S11" s="14"/>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row>
    <row r="12" spans="1:412" ht="41.4" x14ac:dyDescent="0.25">
      <c r="A12" s="18" t="s">
        <v>2</v>
      </c>
      <c r="B12" s="18" t="s">
        <v>29</v>
      </c>
      <c r="C12" s="14" t="s">
        <v>35</v>
      </c>
      <c r="D12" s="14" t="s">
        <v>35</v>
      </c>
      <c r="E12" s="14" t="s">
        <v>31</v>
      </c>
      <c r="F12" s="14" t="s">
        <v>32</v>
      </c>
      <c r="G12" s="14"/>
      <c r="H12" s="14" t="s">
        <v>40</v>
      </c>
      <c r="I12" s="14"/>
      <c r="J12" s="14" t="s">
        <v>36</v>
      </c>
      <c r="K12" s="14"/>
      <c r="L12" s="20">
        <v>575000</v>
      </c>
      <c r="M12" s="20">
        <f t="shared" si="0"/>
        <v>595747</v>
      </c>
      <c r="N12" s="14"/>
      <c r="O12" s="14"/>
      <c r="P12" s="14"/>
      <c r="Q12" s="14"/>
      <c r="R12" s="14"/>
      <c r="S12" s="14"/>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row>
    <row r="13" spans="1:412" s="3" customFormat="1" ht="41.4" x14ac:dyDescent="0.25">
      <c r="A13" s="18" t="s">
        <v>3</v>
      </c>
      <c r="B13" s="19" t="s">
        <v>33</v>
      </c>
      <c r="C13" s="14" t="s">
        <v>34</v>
      </c>
      <c r="D13" s="14" t="s">
        <v>34</v>
      </c>
      <c r="E13" s="14" t="s">
        <v>31</v>
      </c>
      <c r="F13" s="14" t="s">
        <v>32</v>
      </c>
      <c r="G13" s="14"/>
      <c r="H13" s="14" t="s">
        <v>40</v>
      </c>
      <c r="I13" s="14"/>
      <c r="J13" s="14" t="s">
        <v>36</v>
      </c>
      <c r="K13" s="14"/>
      <c r="L13" s="20">
        <v>373000</v>
      </c>
      <c r="M13" s="20">
        <f t="shared" si="0"/>
        <v>386458</v>
      </c>
      <c r="N13" s="14"/>
      <c r="O13" s="14"/>
      <c r="P13" s="14"/>
      <c r="Q13" s="14"/>
      <c r="R13" s="14"/>
      <c r="S13" s="14"/>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row>
    <row r="14" spans="1:412" ht="41.4" x14ac:dyDescent="0.25">
      <c r="A14" s="18" t="s">
        <v>4</v>
      </c>
      <c r="B14" s="14" t="s">
        <v>37</v>
      </c>
      <c r="C14" s="14"/>
      <c r="D14" s="14"/>
      <c r="E14" s="14"/>
      <c r="F14" s="14"/>
      <c r="G14" s="14"/>
      <c r="H14" s="14"/>
      <c r="I14" s="14"/>
      <c r="J14" s="14"/>
      <c r="K14" s="14"/>
      <c r="L14" s="14"/>
      <c r="M14" s="14"/>
      <c r="N14" s="14"/>
      <c r="O14" s="14"/>
      <c r="P14" s="14"/>
      <c r="Q14" s="14"/>
      <c r="R14" s="14"/>
      <c r="S14" s="14"/>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row>
    <row r="15" spans="1:412" s="3" customFormat="1" ht="41.4" x14ac:dyDescent="0.25">
      <c r="A15" s="18" t="s">
        <v>38</v>
      </c>
      <c r="B15" s="14" t="s">
        <v>37</v>
      </c>
      <c r="C15" s="14"/>
      <c r="D15" s="14"/>
      <c r="E15" s="14"/>
      <c r="F15" s="14"/>
      <c r="G15" s="14"/>
      <c r="H15" s="14"/>
      <c r="I15" s="14"/>
      <c r="J15" s="14"/>
      <c r="K15" s="14"/>
      <c r="L15" s="14"/>
      <c r="M15" s="14"/>
      <c r="N15" s="14"/>
      <c r="O15" s="14"/>
      <c r="P15" s="14"/>
      <c r="Q15" s="14"/>
      <c r="R15" s="14"/>
      <c r="S15" s="14"/>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row>
    <row r="16" spans="1:412" x14ac:dyDescent="0.25">
      <c r="A16" s="21"/>
      <c r="B16" s="21"/>
      <c r="C16" s="21"/>
      <c r="D16" s="21"/>
      <c r="E16" s="21"/>
      <c r="F16" s="21"/>
      <c r="G16" s="21"/>
      <c r="H16" s="21"/>
      <c r="I16" s="21"/>
      <c r="J16" s="21"/>
      <c r="K16" s="21"/>
      <c r="L16" s="21"/>
      <c r="M16" s="21"/>
      <c r="N16" s="21"/>
      <c r="O16" s="21"/>
      <c r="P16" s="21"/>
      <c r="Q16" s="21"/>
      <c r="R16" s="21"/>
      <c r="S16" s="21"/>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row>
    <row r="17" spans="1:412" x14ac:dyDescent="0.25">
      <c r="A17" s="21"/>
      <c r="B17" s="21"/>
      <c r="C17" s="21"/>
      <c r="D17" s="21"/>
      <c r="E17" s="21"/>
      <c r="F17" s="21"/>
      <c r="G17" s="21"/>
      <c r="H17" s="21"/>
      <c r="I17" s="21"/>
      <c r="J17" s="21"/>
      <c r="K17" s="21"/>
      <c r="L17" s="21"/>
      <c r="M17" s="21"/>
      <c r="N17" s="21"/>
      <c r="O17" s="21"/>
      <c r="P17" s="21"/>
      <c r="Q17" s="21"/>
      <c r="R17" s="21"/>
      <c r="S17" s="21"/>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row>
    <row r="18" spans="1:412" x14ac:dyDescent="0.25">
      <c r="B18" s="4"/>
    </row>
    <row r="40" spans="8:8" x14ac:dyDescent="0.25">
      <c r="H40" s="1" t="s">
        <v>39</v>
      </c>
    </row>
  </sheetData>
  <mergeCells count="8">
    <mergeCell ref="A16:S17"/>
    <mergeCell ref="Q2:S2"/>
    <mergeCell ref="A1:S1"/>
    <mergeCell ref="N5:O5"/>
    <mergeCell ref="L5:M5"/>
    <mergeCell ref="Q5:R5"/>
    <mergeCell ref="J2:L2"/>
    <mergeCell ref="A4:S4"/>
  </mergeCells>
  <dataValidations count="1">
    <dataValidation type="list" allowBlank="1" showInputMessage="1" showErrorMessage="1" sqref="L6 N6 Q6"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0443C015BBC5429B4325BFAAA51234" ma:contentTypeVersion="12" ma:contentTypeDescription="Create a new document." ma:contentTypeScope="" ma:versionID="6215ef5d4bacece109049eed17997418">
  <xsd:schema xmlns:xsd="http://www.w3.org/2001/XMLSchema" xmlns:xs="http://www.w3.org/2001/XMLSchema" xmlns:p="http://schemas.microsoft.com/office/2006/metadata/properties" xmlns:ns2="697030db-1f16-4ace-95f3-ffdfe239993f" xmlns:ns3="80c972be-a4eb-46c9-a87c-bd070bddad65" targetNamespace="http://schemas.microsoft.com/office/2006/metadata/properties" ma:root="true" ma:fieldsID="17708691fa56605167a74ec8b329096d" ns2:_="" ns3:_="">
    <xsd:import namespace="697030db-1f16-4ace-95f3-ffdfe239993f"/>
    <xsd:import namespace="80c972be-a4eb-46c9-a87c-bd070bddad6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030db-1f16-4ace-95f3-ffdfe2399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c972be-a4eb-46c9-a87c-bd070bddad6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61b6b4c-f15c-482d-8c24-fb201473acaf}" ma:internalName="TaxCatchAll" ma:showField="CatchAllData" ma:web="80c972be-a4eb-46c9-a87c-bd070bddad6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3.xml><?xml version="1.0" encoding="utf-8"?>
<p:properties xmlns:p="http://schemas.microsoft.com/office/2006/metadata/properties" xmlns:xsi="http://www.w3.org/2001/XMLSchema-instance" xmlns:pc="http://schemas.microsoft.com/office/infopath/2007/PartnerControls">
  <documentManagement>
    <TaxCatchAll xmlns="80c972be-a4eb-46c9-a87c-bd070bddad65" xsi:nil="true"/>
    <lcf76f155ced4ddcb4097134ff3c332f xmlns="697030db-1f16-4ace-95f3-ffdfe239993f">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2AA84D-6FD7-4FC5-B85D-73DF9EEE4760}"/>
</file>

<file path=customXml/itemProps2.xml><?xml version="1.0" encoding="utf-8"?>
<ds:datastoreItem xmlns:ds="http://schemas.openxmlformats.org/officeDocument/2006/customXml" ds:itemID="{4E8A9591-F074-446B-902F-511FF79C122F}">
  <ds:schemaRefs>
    <ds:schemaRef ds:uri="http://schemas.fabasoft.com/folio/2007/fields"/>
  </ds:schemaRefs>
</ds:datastoreItem>
</file>

<file path=customXml/itemProps3.xml><?xml version="1.0" encoding="utf-8"?>
<ds:datastoreItem xmlns:ds="http://schemas.openxmlformats.org/officeDocument/2006/customXml" ds:itemID="{E466FDDF-C3C3-4E62-BF1E-AB026CD85117}">
  <ds:schemaRefs>
    <ds:schemaRef ds:uri="http://schemas.microsoft.com/office/2006/metadata/properties"/>
    <ds:schemaRef ds:uri="http://schemas.microsoft.com/office/infopath/2007/PartnerControls"/>
    <ds:schemaRef ds:uri="80c972be-a4eb-46c9-a87c-bd070bddad65"/>
    <ds:schemaRef ds:uri="697030db-1f16-4ace-95f3-ffdfe239993f"/>
  </ds:schemaRefs>
</ds:datastoreItem>
</file>

<file path=customXml/itemProps4.xml><?xml version="1.0" encoding="utf-8"?>
<ds:datastoreItem xmlns:ds="http://schemas.openxmlformats.org/officeDocument/2006/customXml" ds:itemID="{30E8709F-7242-49DC-BC07-B95A430E85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Procurement plan</vt:lpstr>
      <vt:lpstr>'Procurement plan'!Prindiala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dc:creator>
  <cp:keywords/>
  <dc:description/>
  <cp:lastModifiedBy>Olga Gnezdovski</cp:lastModifiedBy>
  <cp:revision/>
  <dcterms:created xsi:type="dcterms:W3CDTF">2009-07-02T10:25:47Z</dcterms:created>
  <dcterms:modified xsi:type="dcterms:W3CDTF">2025-03-06T15:38:25Z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0x010100EF0443C015BBC5429B4325BFAAA51234</vt:lpwstr>
  </property>
  <property fmtid="{D5CDD505-2E9C-101B-9397-08002B2CF9AE}" pid="126" name="MediaServiceImageTags">
    <vt:lpwstr/>
  </property>
</Properties>
</file>